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งบปี58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<sst xmlns="http://schemas.openxmlformats.org/spreadsheetml/2006/main" count="55" uniqueCount="36">
  <si>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เดือน</t>
  </si>
  <si>
    <t>รถสินค้า</t>
  </si>
  <si>
    <t>รถยนต์ส่วนบุคคล</t>
  </si>
  <si>
    <t>รถไม่มีสินค้า (รถเปล่า)</t>
  </si>
  <si>
    <t>รถสินค้าผ่านแดน</t>
  </si>
  <si>
    <t>บุคคลเดินทาง</t>
  </si>
  <si>
    <t>ศบ.1</t>
  </si>
  <si>
    <t>ศบ.3</t>
  </si>
  <si>
    <t>แจ้งเข้า</t>
  </si>
  <si>
    <t>แจ้งออก</t>
  </si>
  <si>
    <t>เข้า</t>
  </si>
  <si>
    <t>ออก</t>
  </si>
  <si>
    <t>นำเข้า</t>
  </si>
  <si>
    <t>ส่งออก</t>
  </si>
  <si>
    <t>รถไทย</t>
  </si>
  <si>
    <t>รถลาว</t>
  </si>
  <si>
    <t>รวม</t>
  </si>
  <si>
    <t>รถยนต์โดยสาร</t>
  </si>
  <si>
    <t>ของไทย</t>
  </si>
  <si>
    <t>ของลาว</t>
  </si>
  <si>
    <t>ของไทยกทม.-ลาว</t>
  </si>
  <si>
    <t>ของลาว-กทม.</t>
  </si>
  <si>
    <t>ด่านศุลกากรช่องเม็ก</t>
  </si>
  <si>
    <t>ตุลาคม 2557</t>
  </si>
  <si>
    <t>พฤศจิกายน 2557</t>
  </si>
  <si>
    <t>ธันวาคม 2557</t>
  </si>
  <si>
    <t>มกราคม 2558</t>
  </si>
  <si>
    <t>กุมภาพันธ์ 2558</t>
  </si>
  <si>
    <t>มีนาคม 2558</t>
  </si>
  <si>
    <t>เมษายน 2558</t>
  </si>
  <si>
    <t>พฤษภาคม 2558</t>
  </si>
  <si>
    <t>มิถุนายน 2558</t>
  </si>
  <si>
    <t>กรกฎาคม 2558</t>
  </si>
  <si>
    <t>สิงหาคม 2558</t>
  </si>
  <si>
    <t>กันยายน 2558</t>
  </si>
  <si>
    <t>ปีงบประมาณ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</si>
</sst>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3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87" fontId="2" fillId="0" borderId="10" xfId="38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9" fontId="2" fillId="0" borderId="10" xfId="38" applyNumberFormat="1" applyFont="1" applyBorder="1" applyAlignment="1">
      <alignment/>
    </xf>
    <xf numFmtId="43" fontId="2" fillId="0" borderId="10" xfId="38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2" xfId="38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17" xfId="38" applyFont="1" applyBorder="1" applyAlignment="1">
      <alignment horizontal="center" vertical="center"/>
    </xf>
    <xf numFmtId="43" fontId="2" fillId="0" borderId="20" xfId="38" applyFont="1" applyBorder="1" applyAlignment="1">
      <alignment horizontal="center" vertical="center"/>
    </xf>
    <xf numFmtId="43" fontId="2" fillId="0" borderId="18" xfId="38" applyFont="1" applyBorder="1" applyAlignment="1">
      <alignment horizontal="center" vertical="center"/>
    </xf>
    <xf numFmtId="43" fontId="2" fillId="0" borderId="21" xfId="38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10.8515625" style="0" customWidth="1"/>
    <col min="2" max="2" width="6.7109375" style="0" customWidth="1"/>
    <col min="3" max="4" width="7.28125" style="0" customWidth="1"/>
    <col min="5" max="5" width="7.421875" style="0" customWidth="1"/>
    <col min="6" max="6" width="7.28125" style="0" customWidth="1"/>
    <col min="7" max="7" width="6.8515625" style="0" customWidth="1"/>
    <col min="8" max="8" width="8.00390625" style="0" customWidth="1"/>
    <col min="9" max="9" width="7.7109375" style="0" customWidth="1"/>
    <col min="10" max="10" width="6.00390625" style="0" customWidth="1"/>
    <col min="11" max="11" width="6.28125" style="0" customWidth="1"/>
    <col min="12" max="12" width="8.8515625" style="0" customWidth="1"/>
    <col min="14" max="18" width="4.421875" style="0" customWidth="1"/>
    <col min="19" max="19" width="4.28125" style="0" customWidth="1"/>
    <col min="20" max="20" width="4.421875" style="0" customWidth="1"/>
    <col min="21" max="21" width="4.57421875" style="0" customWidth="1"/>
  </cols>
  <sheetData>
    <row r="1" spans="1:21" ht="16.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.7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.75">
      <c r="A3" s="26" t="s">
        <v>0</v>
      </c>
      <c r="B3" s="18" t="s">
        <v>1</v>
      </c>
      <c r="C3" s="19"/>
      <c r="D3" s="18" t="s">
        <v>2</v>
      </c>
      <c r="E3" s="29"/>
      <c r="F3" s="29"/>
      <c r="G3" s="19"/>
      <c r="H3" s="30" t="s">
        <v>3</v>
      </c>
      <c r="I3" s="31"/>
      <c r="J3" s="30" t="s">
        <v>4</v>
      </c>
      <c r="K3" s="31"/>
      <c r="L3" s="30" t="s">
        <v>5</v>
      </c>
      <c r="M3" s="31"/>
      <c r="N3" s="6" t="s">
        <v>17</v>
      </c>
      <c r="O3" s="7"/>
      <c r="P3" s="30" t="s">
        <v>17</v>
      </c>
      <c r="Q3" s="31"/>
      <c r="R3" s="8" t="s">
        <v>17</v>
      </c>
      <c r="S3" s="9"/>
      <c r="T3" s="32" t="s">
        <v>17</v>
      </c>
      <c r="U3" s="33"/>
    </row>
    <row r="4" spans="1:21" ht="18.75">
      <c r="A4" s="27"/>
      <c r="B4" s="5" t="s">
        <v>6</v>
      </c>
      <c r="C4" s="5" t="s">
        <v>7</v>
      </c>
      <c r="D4" s="18" t="s">
        <v>8</v>
      </c>
      <c r="E4" s="19"/>
      <c r="F4" s="18" t="s">
        <v>9</v>
      </c>
      <c r="G4" s="19"/>
      <c r="H4" s="5" t="s">
        <v>6</v>
      </c>
      <c r="I4" s="5" t="s">
        <v>7</v>
      </c>
      <c r="J4" s="20" t="s">
        <v>10</v>
      </c>
      <c r="K4" s="22" t="s">
        <v>11</v>
      </c>
      <c r="L4" s="20" t="s">
        <v>10</v>
      </c>
      <c r="M4" s="22" t="s">
        <v>11</v>
      </c>
      <c r="N4" s="14" t="s">
        <v>18</v>
      </c>
      <c r="O4" s="15"/>
      <c r="P4" s="14" t="s">
        <v>19</v>
      </c>
      <c r="Q4" s="15"/>
      <c r="R4" s="10" t="s">
        <v>20</v>
      </c>
      <c r="S4" s="11"/>
      <c r="T4" s="16" t="s">
        <v>21</v>
      </c>
      <c r="U4" s="17"/>
    </row>
    <row r="5" spans="1:21" ht="18.75">
      <c r="A5" s="28"/>
      <c r="B5" s="5" t="s">
        <v>12</v>
      </c>
      <c r="C5" s="5" t="s">
        <v>13</v>
      </c>
      <c r="D5" s="5" t="s">
        <v>14</v>
      </c>
      <c r="E5" s="5" t="s">
        <v>15</v>
      </c>
      <c r="F5" s="5" t="s">
        <v>14</v>
      </c>
      <c r="G5" s="5" t="s">
        <v>15</v>
      </c>
      <c r="H5" s="5" t="s">
        <v>12</v>
      </c>
      <c r="I5" s="5" t="s">
        <v>13</v>
      </c>
      <c r="J5" s="21"/>
      <c r="K5" s="23"/>
      <c r="L5" s="21"/>
      <c r="M5" s="23"/>
      <c r="N5" s="12" t="s">
        <v>10</v>
      </c>
      <c r="O5" s="12" t="s">
        <v>11</v>
      </c>
      <c r="P5" s="12" t="s">
        <v>10</v>
      </c>
      <c r="Q5" s="12" t="s">
        <v>11</v>
      </c>
      <c r="R5" s="13" t="s">
        <v>10</v>
      </c>
      <c r="S5" s="13" t="s">
        <v>11</v>
      </c>
      <c r="T5" s="13" t="s">
        <v>10</v>
      </c>
      <c r="U5" s="13" t="s">
        <v>11</v>
      </c>
    </row>
    <row r="6" spans="1:21" ht="18.75">
      <c r="A6" s="4" t="s">
        <v>23</v>
      </c>
      <c r="B6" s="1">
        <v>1117</v>
      </c>
      <c r="C6" s="1">
        <v>2332</v>
      </c>
      <c r="D6" s="1">
        <v>1687</v>
      </c>
      <c r="E6" s="1">
        <v>2177</v>
      </c>
      <c r="F6" s="1">
        <v>1773</v>
      </c>
      <c r="G6" s="1">
        <v>2163</v>
      </c>
      <c r="H6" s="2">
        <v>2175</v>
      </c>
      <c r="I6" s="2">
        <v>1283</v>
      </c>
      <c r="J6" s="2">
        <v>194</v>
      </c>
      <c r="K6" s="2">
        <v>180</v>
      </c>
      <c r="L6" s="2">
        <v>43433</v>
      </c>
      <c r="M6" s="2">
        <v>43000</v>
      </c>
      <c r="N6" s="2">
        <v>15</v>
      </c>
      <c r="O6" s="2">
        <v>15</v>
      </c>
      <c r="P6" s="2">
        <v>15</v>
      </c>
      <c r="Q6" s="2">
        <v>15</v>
      </c>
      <c r="R6" s="3">
        <v>15</v>
      </c>
      <c r="S6" s="3">
        <v>15</v>
      </c>
      <c r="T6" s="3">
        <v>15</v>
      </c>
      <c r="U6" s="3">
        <v>15</v>
      </c>
    </row>
    <row r="7" spans="1:21" ht="18.75">
      <c r="A7" s="4" t="s">
        <v>24</v>
      </c>
      <c r="B7" s="1">
        <v>1441</v>
      </c>
      <c r="C7" s="1">
        <v>2254</v>
      </c>
      <c r="D7" s="1">
        <v>1475</v>
      </c>
      <c r="E7" s="1">
        <v>2234</v>
      </c>
      <c r="F7" s="1">
        <v>1484</v>
      </c>
      <c r="G7" s="1">
        <v>2281</v>
      </c>
      <c r="H7" s="2">
        <v>2141</v>
      </c>
      <c r="I7" s="2">
        <v>1493</v>
      </c>
      <c r="J7" s="2">
        <v>94</v>
      </c>
      <c r="K7" s="2">
        <v>151</v>
      </c>
      <c r="L7" s="2">
        <v>134957</v>
      </c>
      <c r="M7" s="2">
        <v>134000</v>
      </c>
      <c r="N7" s="2">
        <v>15</v>
      </c>
      <c r="O7" s="2">
        <v>15</v>
      </c>
      <c r="P7" s="2">
        <v>15</v>
      </c>
      <c r="Q7" s="2">
        <v>15</v>
      </c>
      <c r="R7" s="3">
        <v>15</v>
      </c>
      <c r="S7" s="3">
        <v>15</v>
      </c>
      <c r="T7" s="3">
        <v>15</v>
      </c>
      <c r="U7" s="3">
        <v>15</v>
      </c>
    </row>
    <row r="8" spans="1:21" ht="18.75">
      <c r="A8" s="4" t="s">
        <v>25</v>
      </c>
      <c r="B8" s="1">
        <v>1447</v>
      </c>
      <c r="C8" s="1">
        <v>3041</v>
      </c>
      <c r="D8" s="1">
        <v>1647</v>
      </c>
      <c r="E8" s="1">
        <v>2432</v>
      </c>
      <c r="F8" s="1">
        <v>1764</v>
      </c>
      <c r="G8" s="1">
        <v>2385</v>
      </c>
      <c r="H8" s="2">
        <v>2421</v>
      </c>
      <c r="I8" s="2">
        <v>1505</v>
      </c>
      <c r="J8" s="2">
        <v>155</v>
      </c>
      <c r="K8" s="2">
        <v>151</v>
      </c>
      <c r="L8" s="2">
        <v>184677</v>
      </c>
      <c r="M8" s="2">
        <v>184000</v>
      </c>
      <c r="N8" s="2">
        <v>15</v>
      </c>
      <c r="O8" s="2">
        <v>15</v>
      </c>
      <c r="P8" s="2">
        <v>15</v>
      </c>
      <c r="Q8" s="2">
        <v>15</v>
      </c>
      <c r="R8" s="3">
        <v>15</v>
      </c>
      <c r="S8" s="3">
        <v>15</v>
      </c>
      <c r="T8" s="3">
        <v>15</v>
      </c>
      <c r="U8" s="3">
        <v>15</v>
      </c>
    </row>
    <row r="9" spans="1:21" ht="18.75">
      <c r="A9" s="4" t="s">
        <v>26</v>
      </c>
      <c r="B9" s="1">
        <v>1946</v>
      </c>
      <c r="C9" s="1">
        <v>2824</v>
      </c>
      <c r="D9" s="1">
        <v>1703</v>
      </c>
      <c r="E9" s="1">
        <v>2471</v>
      </c>
      <c r="F9" s="1">
        <v>1633</v>
      </c>
      <c r="G9" s="1">
        <v>2425</v>
      </c>
      <c r="H9" s="2">
        <v>2297</v>
      </c>
      <c r="I9" s="2">
        <v>2039</v>
      </c>
      <c r="J9" s="2">
        <v>182</v>
      </c>
      <c r="K9" s="2">
        <v>241</v>
      </c>
      <c r="L9" s="2">
        <v>188923</v>
      </c>
      <c r="M9" s="2">
        <v>188000</v>
      </c>
      <c r="N9" s="2">
        <v>15</v>
      </c>
      <c r="O9" s="2">
        <v>15</v>
      </c>
      <c r="P9" s="2">
        <v>15</v>
      </c>
      <c r="Q9" s="2">
        <v>15</v>
      </c>
      <c r="R9" s="3">
        <v>15</v>
      </c>
      <c r="S9" s="3">
        <v>15</v>
      </c>
      <c r="T9" s="3">
        <v>15</v>
      </c>
      <c r="U9" s="3">
        <v>15</v>
      </c>
    </row>
    <row r="10" spans="1:21" ht="18.75">
      <c r="A10" s="4" t="s">
        <v>27</v>
      </c>
      <c r="B10" s="1">
        <v>1702</v>
      </c>
      <c r="C10" s="1">
        <v>2102</v>
      </c>
      <c r="D10" s="1">
        <v>1487</v>
      </c>
      <c r="E10" s="1">
        <v>2303</v>
      </c>
      <c r="F10" s="1">
        <v>1487</v>
      </c>
      <c r="G10" s="1">
        <v>2297</v>
      </c>
      <c r="H10" s="2">
        <v>2036</v>
      </c>
      <c r="I10" s="2">
        <v>1743</v>
      </c>
      <c r="J10" s="2">
        <v>173</v>
      </c>
      <c r="K10" s="2">
        <v>160</v>
      </c>
      <c r="L10" s="2">
        <v>143553</v>
      </c>
      <c r="M10" s="2">
        <v>143000</v>
      </c>
      <c r="N10" s="2">
        <v>15</v>
      </c>
      <c r="O10" s="2">
        <v>15</v>
      </c>
      <c r="P10" s="2">
        <v>15</v>
      </c>
      <c r="Q10" s="2">
        <v>15</v>
      </c>
      <c r="R10" s="3">
        <v>15</v>
      </c>
      <c r="S10" s="3">
        <v>15</v>
      </c>
      <c r="T10" s="3">
        <v>15</v>
      </c>
      <c r="U10" s="3">
        <v>15</v>
      </c>
    </row>
    <row r="11" spans="1:21" ht="18.75">
      <c r="A11" s="4" t="s">
        <v>28</v>
      </c>
      <c r="B11" s="1">
        <v>1663</v>
      </c>
      <c r="C11" s="1">
        <v>2651</v>
      </c>
      <c r="D11" s="1">
        <v>1729</v>
      </c>
      <c r="E11" s="1">
        <v>2499</v>
      </c>
      <c r="F11" s="1">
        <v>1716</v>
      </c>
      <c r="G11" s="1">
        <v>2521</v>
      </c>
      <c r="H11" s="2">
        <v>2498</v>
      </c>
      <c r="I11" s="2">
        <v>1617</v>
      </c>
      <c r="J11" s="2">
        <v>215</v>
      </c>
      <c r="K11" s="2">
        <v>134</v>
      </c>
      <c r="L11" s="2">
        <v>161832</v>
      </c>
      <c r="M11" s="2">
        <v>161000</v>
      </c>
      <c r="N11" s="2">
        <v>15</v>
      </c>
      <c r="O11" s="2">
        <v>15</v>
      </c>
      <c r="P11" s="2">
        <v>15</v>
      </c>
      <c r="Q11" s="2">
        <v>15</v>
      </c>
      <c r="R11" s="3">
        <v>15</v>
      </c>
      <c r="S11" s="3">
        <v>15</v>
      </c>
      <c r="T11" s="3">
        <v>15</v>
      </c>
      <c r="U11" s="3">
        <v>15</v>
      </c>
    </row>
    <row r="12" spans="1:21" ht="18.75">
      <c r="A12" s="4" t="s">
        <v>29</v>
      </c>
      <c r="B12" s="1">
        <v>969</v>
      </c>
      <c r="C12" s="1">
        <v>2406</v>
      </c>
      <c r="D12" s="1">
        <v>1931</v>
      </c>
      <c r="E12" s="1">
        <v>2409</v>
      </c>
      <c r="F12" s="1">
        <v>1939</v>
      </c>
      <c r="G12" s="1">
        <v>2325</v>
      </c>
      <c r="H12" s="2">
        <v>2318</v>
      </c>
      <c r="I12" s="2">
        <v>1186</v>
      </c>
      <c r="J12" s="2">
        <v>337</v>
      </c>
      <c r="K12" s="2">
        <v>180</v>
      </c>
      <c r="L12" s="2">
        <v>223634</v>
      </c>
      <c r="M12" s="2">
        <v>223000</v>
      </c>
      <c r="N12" s="2">
        <v>15</v>
      </c>
      <c r="O12" s="2">
        <v>15</v>
      </c>
      <c r="P12" s="2">
        <v>15</v>
      </c>
      <c r="Q12" s="2">
        <v>15</v>
      </c>
      <c r="R12" s="3">
        <v>15</v>
      </c>
      <c r="S12" s="3">
        <v>15</v>
      </c>
      <c r="T12" s="3">
        <v>15</v>
      </c>
      <c r="U12" s="3">
        <v>15</v>
      </c>
    </row>
    <row r="13" spans="1:21" ht="18.75">
      <c r="A13" s="4" t="s">
        <v>30</v>
      </c>
      <c r="B13" s="1">
        <v>1098</v>
      </c>
      <c r="C13" s="1">
        <v>2449</v>
      </c>
      <c r="D13" s="1">
        <v>1626</v>
      </c>
      <c r="E13" s="1">
        <v>2587</v>
      </c>
      <c r="F13" s="1">
        <v>1642</v>
      </c>
      <c r="G13" s="1">
        <v>2576</v>
      </c>
      <c r="H13" s="2">
        <v>2572</v>
      </c>
      <c r="I13" s="2">
        <v>1262</v>
      </c>
      <c r="J13" s="2">
        <v>243</v>
      </c>
      <c r="K13" s="2">
        <v>148</v>
      </c>
      <c r="L13" s="2">
        <v>167134</v>
      </c>
      <c r="M13" s="2">
        <v>167000</v>
      </c>
      <c r="N13" s="2">
        <v>15</v>
      </c>
      <c r="O13" s="2">
        <v>15</v>
      </c>
      <c r="P13" s="2">
        <v>15</v>
      </c>
      <c r="Q13" s="2">
        <v>15</v>
      </c>
      <c r="R13" s="3">
        <v>15</v>
      </c>
      <c r="S13" s="3">
        <v>15</v>
      </c>
      <c r="T13" s="3">
        <v>15</v>
      </c>
      <c r="U13" s="3">
        <v>15</v>
      </c>
    </row>
    <row r="14" spans="1:21" ht="18.75">
      <c r="A14" s="4" t="s">
        <v>31</v>
      </c>
      <c r="B14" s="1">
        <v>1636</v>
      </c>
      <c r="C14" s="1">
        <v>2454</v>
      </c>
      <c r="D14" s="1">
        <v>1417</v>
      </c>
      <c r="E14" s="1">
        <v>2497</v>
      </c>
      <c r="F14" s="1">
        <v>1390</v>
      </c>
      <c r="G14" s="1">
        <v>2500</v>
      </c>
      <c r="H14" s="2">
        <v>2349</v>
      </c>
      <c r="I14" s="2">
        <v>1644</v>
      </c>
      <c r="J14" s="2">
        <v>121</v>
      </c>
      <c r="K14" s="2">
        <v>149</v>
      </c>
      <c r="L14" s="2">
        <v>90645</v>
      </c>
      <c r="M14" s="2">
        <v>83522</v>
      </c>
      <c r="N14" s="2">
        <v>58</v>
      </c>
      <c r="O14" s="2">
        <v>56</v>
      </c>
      <c r="P14" s="2">
        <v>61</v>
      </c>
      <c r="Q14" s="2">
        <v>61</v>
      </c>
      <c r="R14" s="3"/>
      <c r="S14" s="3"/>
      <c r="T14" s="3"/>
      <c r="U14" s="3"/>
    </row>
    <row r="15" spans="1:21" ht="18.75">
      <c r="A15" s="4" t="s">
        <v>32</v>
      </c>
      <c r="B15" s="1">
        <v>1461</v>
      </c>
      <c r="C15" s="1">
        <v>2248</v>
      </c>
      <c r="D15" s="1">
        <v>1424</v>
      </c>
      <c r="E15" s="1">
        <v>2767</v>
      </c>
      <c r="F15" s="1">
        <v>1524</v>
      </c>
      <c r="G15" s="1">
        <v>2752</v>
      </c>
      <c r="H15" s="2">
        <v>2380</v>
      </c>
      <c r="I15" s="2">
        <v>1660</v>
      </c>
      <c r="J15" s="2">
        <v>106</v>
      </c>
      <c r="K15" s="2">
        <v>130</v>
      </c>
      <c r="L15" s="2">
        <v>81109</v>
      </c>
      <c r="M15" s="2">
        <v>80668</v>
      </c>
      <c r="N15" s="2">
        <v>74</v>
      </c>
      <c r="O15" s="2">
        <v>77</v>
      </c>
      <c r="P15" s="2">
        <v>48</v>
      </c>
      <c r="Q15" s="2">
        <v>48</v>
      </c>
      <c r="R15" s="3"/>
      <c r="S15" s="3"/>
      <c r="T15" s="3"/>
      <c r="U15" s="3"/>
    </row>
    <row r="16" spans="1:21" ht="18.75">
      <c r="A16" s="4" t="s">
        <v>33</v>
      </c>
      <c r="B16" s="1">
        <v>1554</v>
      </c>
      <c r="C16" s="1">
        <v>1872</v>
      </c>
      <c r="D16" s="1">
        <v>1564</v>
      </c>
      <c r="E16" s="1">
        <v>2902</v>
      </c>
      <c r="F16" s="1">
        <v>1430</v>
      </c>
      <c r="G16" s="1">
        <v>2864</v>
      </c>
      <c r="H16" s="2">
        <v>1949</v>
      </c>
      <c r="I16" s="2">
        <v>1655</v>
      </c>
      <c r="J16" s="2">
        <v>143</v>
      </c>
      <c r="K16" s="2">
        <v>95</v>
      </c>
      <c r="L16" s="2">
        <v>83659</v>
      </c>
      <c r="M16" s="2">
        <v>78618</v>
      </c>
      <c r="N16" s="2">
        <v>81</v>
      </c>
      <c r="O16" s="2">
        <v>78</v>
      </c>
      <c r="P16" s="2">
        <v>61</v>
      </c>
      <c r="Q16" s="2">
        <v>62</v>
      </c>
      <c r="R16" s="3"/>
      <c r="S16" s="3"/>
      <c r="T16" s="3"/>
      <c r="U16" s="3"/>
    </row>
    <row r="17" spans="1:21" ht="18.75">
      <c r="A17" s="4" t="s">
        <v>34</v>
      </c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</row>
    <row r="18" spans="1:21" ht="18.75">
      <c r="A18" s="5" t="s">
        <v>16</v>
      </c>
      <c r="B18" s="1">
        <f aca="true" t="shared" si="0" ref="B18:U18">SUM(B6:B17)</f>
        <v>16034</v>
      </c>
      <c r="C18" s="1">
        <f t="shared" si="0"/>
        <v>26633</v>
      </c>
      <c r="D18" s="1">
        <f t="shared" si="0"/>
        <v>17690</v>
      </c>
      <c r="E18" s="1">
        <f t="shared" si="0"/>
        <v>27278</v>
      </c>
      <c r="F18" s="1">
        <f t="shared" si="0"/>
        <v>17782</v>
      </c>
      <c r="G18" s="1">
        <f t="shared" si="0"/>
        <v>27089</v>
      </c>
      <c r="H18" s="2">
        <f t="shared" si="0"/>
        <v>25136</v>
      </c>
      <c r="I18" s="2">
        <f t="shared" si="0"/>
        <v>17087</v>
      </c>
      <c r="J18" s="2">
        <f t="shared" si="0"/>
        <v>1963</v>
      </c>
      <c r="K18" s="2">
        <f t="shared" si="0"/>
        <v>1719</v>
      </c>
      <c r="L18" s="2">
        <f t="shared" si="0"/>
        <v>1503556</v>
      </c>
      <c r="M18" s="2">
        <f t="shared" si="0"/>
        <v>1485808</v>
      </c>
      <c r="N18" s="2">
        <f t="shared" si="0"/>
        <v>333</v>
      </c>
      <c r="O18" s="2">
        <f t="shared" si="0"/>
        <v>331</v>
      </c>
      <c r="P18" s="2">
        <f t="shared" si="0"/>
        <v>290</v>
      </c>
      <c r="Q18" s="2">
        <f t="shared" si="0"/>
        <v>291</v>
      </c>
      <c r="R18" s="3">
        <f t="shared" si="0"/>
        <v>120</v>
      </c>
      <c r="S18" s="3">
        <f t="shared" si="0"/>
        <v>120</v>
      </c>
      <c r="T18" s="3">
        <f t="shared" si="0"/>
        <v>120</v>
      </c>
      <c r="U18" s="3">
        <f t="shared" si="0"/>
        <v>120</v>
      </c>
    </row>
  </sheetData>
  <sheetProtection/>
  <mergeCells count="19">
    <mergeCell ref="A1:U1"/>
    <mergeCell ref="A2:U2"/>
    <mergeCell ref="A3:A5"/>
    <mergeCell ref="B3:C3"/>
    <mergeCell ref="D3:G3"/>
    <mergeCell ref="H3:I3"/>
    <mergeCell ref="J3:K3"/>
    <mergeCell ref="L3:M3"/>
    <mergeCell ref="P3:Q3"/>
    <mergeCell ref="T3:U3"/>
    <mergeCell ref="N4:O4"/>
    <mergeCell ref="P4:Q4"/>
    <mergeCell ref="T4:U4"/>
    <mergeCell ref="D4:E4"/>
    <mergeCell ref="F4:G4"/>
    <mergeCell ref="J4:J5"/>
    <mergeCell ref="K4:K5"/>
    <mergeCell ref="L4:L5"/>
    <mergeCell ref="M4:M5"/>
  </mergeCells>
  <printOptions/>
  <pageMargins left="0.18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302149</dc:creator>
  <cp:keywords/>
  <dc:description/>
  <cp:lastModifiedBy>302229</cp:lastModifiedBy>
  <cp:lastPrinted>2015-09-01T09:43:45Z</cp:lastPrinted>
  <dcterms:created xsi:type="dcterms:W3CDTF">2012-05-01T04:14:33Z</dcterms:created>
  <dcterms:modified xsi:type="dcterms:W3CDTF">2015-09-07T08:16:08Z</dcterms:modified>
  <cp:category/>
  <cp:version/>
  <cp:contentType/>
  <cp:contentStatus/>
</cp:coreProperties>
</file>